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<sst xmlns="http://schemas.openxmlformats.org/spreadsheetml/2006/main" count="289" uniqueCount="122">
  <si>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</si>
  <si>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</si>
  <si>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</si>
  <si>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</si>
  <si>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</si>
  <si>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</si>
  <si>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</si>
  <si>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</si>
  <si>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</si>
  <si>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</si>
  <si>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</si>
  <si>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</si>
  <si>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</si>
  <si>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</si>
  <si>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</si>
  <si>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</si>
  <si>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</si>
  <si>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</si>
  <si>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</si>
  <si>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</si>
  <si>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</si>
  <si>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</si>
  <si>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</si>
  <si>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</si>
  <si>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</si>
  <si>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</si>
  <si>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</si>
  <si>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</si>
  <si>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</si>
  <si>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</si>
  <si>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</si>
  <si>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</si>
  <si>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</si>
  <si>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</si>
  <si>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</si>
  <si>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</si>
  <si>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</si>
  <si>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</si>
  <si>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</si>
  <si>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</si>
  <si>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</si>
  <si>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</si>
  <si>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</si>
  <si>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</si>
  <si>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</si>
  <si>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</si>
  <si>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</si>
  <si>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</si>
  <si>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</si>
  <si>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</si>
  <si>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</si>
  <si>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</si>
  <si>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</si>
  <si>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</si>
  <si>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</si>
  <si>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</si>
  <si>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</si>
  <si>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</si>
  <si>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</si>
  <si>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</si>
  <si>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</si>
  <si>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</si>
  <si>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</si>
  <si>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</si>
  <si>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</si>
  <si>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</si>
  <si>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</si>
  <si>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</si>
  <si>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</si>
  <si>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</si>
  <si>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</si>
  <si>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</si>
  <si>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</si>
  <si>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</si>
  <si>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</si>
  <si>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</si>
  <si>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</si>
  <si>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</si>
  <si>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</si>
  <si>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</si>
  <si>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</si>
  <si>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</si>
  <si>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</si>
  <si>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</si>
  <si>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</si>
  <si>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</si>
  <si>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</si>
  <si>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</si>
  <si>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</si>
  <si>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</si>
  <si>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</si>
  <si>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</si>
  <si>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</si>
  <si>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</si>
  <si>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</si>
  <si>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</si>
  <si>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Середня вартість будівництва 1 пог.м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</si>
  <si>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</si>
  <si>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</si>
  <si>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 val="single"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</si>
  <si>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</si>
  <si>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</si>
  <si>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</si>
  <si>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</si>
  <si>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 val="single"/>
        <sz val="14"/>
        <color indexed="8"/>
        <rFont val="Times New Roman"/>
        <family val="1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</si>
  <si>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</si>
  <si>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>1517367</t>
  </si>
  <si>
    <t>7367</t>
  </si>
  <si>
    <t>490        Виконання інвестиційних проєктів в рамках реалізації заходів, спрямованих на розвиток системи охорони здоров'я в сільській місцевості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</si>
  <si>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</t>
    </r>
    <r>
      <rPr>
        <sz val="12"/>
        <color indexed="8"/>
        <rFont val="Times New Roman"/>
        <family val="1"/>
      </rPr>
      <t xml:space="preserve">Здійснення заходів, спрямованих на розвиток системи охорони здоров'я у сільській місцевості
 </t>
    </r>
  </si>
  <si>
    <t>Обсяг видатків на будівництво об'єктів системи охорони здоров'я</t>
  </si>
  <si>
    <t xml:space="preserve">Кількість об`єктів </t>
  </si>
  <si>
    <t>Амбулаторія загальної практики сімейної медицини (на 1-2 лікаря) по вул.Амосова в с.Хоробичі Городнянсь-кого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</si>
  <si>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(на 1-2 лікаря) по вул.Миру,190 в с.Грем'яч Новгород-Сіверського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</si>
  <si>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</si>
  <si>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(на 1-2 лікаря) по вул.Шевченка, в с.Халявин Чернігівського району Чернігівської області - будівництво (в т.ч.оплата проектно-вишукувальних робіт та експертизи)</t>
  </si>
  <si>
    <t>Відхилення касових видатків від планового показника спричинено недовиконанням робіт з поширенням захворюванності  COVID-19  у працівників підрядної організації та з веденням карантинних заходів</t>
  </si>
  <si>
    <t>Залишок на кінець року спричинений недовиконанням робіт з поширенням захворюванності  COVID-19  у працівників підрядної організації та з веденням карантинних заходів</t>
  </si>
  <si>
    <t>Відхилення касових видатків від планового показника зумовлено недовиконанням робіт з поширенням захворюванності  COVID-19  у працівників підрядної організації та з веденням карантинних заходів</t>
  </si>
  <si>
    <t xml:space="preserve">Зменшення обсягів видатків порівняно з аналогічними показниками попереднього року спричинено завершенням  основних робіт в 2020 році. 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</si>
  <si>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</si>
  <si>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>актуальність бюджетної програми: дана програма не є актуальною для подальшої її реалізації, так як виконання робіт завершено.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</si>
</sst>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#,##0.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" fontId="1" fillId="33" borderId="20" xfId="0" applyNumberFormat="1" applyFont="1" applyFill="1" applyBorder="1" applyAlignment="1">
      <alignment horizontal="center" wrapText="1"/>
    </xf>
    <xf numFmtId="4" fontId="1" fillId="33" borderId="21" xfId="0" applyNumberFormat="1" applyFont="1" applyFill="1" applyBorder="1" applyAlignment="1">
      <alignment horizontal="center" wrapText="1"/>
    </xf>
    <xf numFmtId="4" fontId="1" fillId="33" borderId="22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7"/>
  <sheetViews>
    <sheetView tabSelected="1" zoomScale="85" zoomScaleNormal="85" zoomScaleSheetLayoutView="85" zoomScalePageLayoutView="0" workbookViewId="0" topLeftCell="A127">
      <selection activeCell="A1" sqref="A1:M151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6.25390625" style="0" customWidth="1"/>
    <col min="5" max="5" width="16.00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6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66" t="s">
        <v>81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12.7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2:13" ht="20.25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20.25">
      <c r="B5" s="68" t="s">
        <v>101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ht="12.75">
      <c r="B6" s="1"/>
    </row>
    <row r="7" spans="2:13" ht="12.7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2:13" s="22" customFormat="1" ht="37.5" customHeight="1">
      <c r="B8" s="76" t="s">
        <v>104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2:13" ht="15" customHeight="1">
      <c r="B9" s="77" t="s">
        <v>82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2:13" ht="12.7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2:13" s="22" customFormat="1" ht="33" customHeight="1">
      <c r="B11" s="76" t="s">
        <v>105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2:13" ht="16.5" customHeight="1">
      <c r="B12" s="79" t="s">
        <v>99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ht="18" customHeight="1">
      <c r="B13" s="2"/>
    </row>
    <row r="14" spans="2:13" ht="33.75" customHeight="1">
      <c r="B14" s="19" t="s">
        <v>78</v>
      </c>
      <c r="C14" s="56" t="s">
        <v>106</v>
      </c>
      <c r="D14" s="71" t="s">
        <v>107</v>
      </c>
      <c r="E14" s="71"/>
      <c r="F14" s="74" t="s">
        <v>108</v>
      </c>
      <c r="G14" s="74"/>
      <c r="H14" s="74"/>
      <c r="I14" s="74"/>
      <c r="J14" s="74"/>
      <c r="K14" s="74"/>
      <c r="L14" s="74"/>
      <c r="M14" s="74"/>
    </row>
    <row r="15" spans="2:13" s="23" customFormat="1" ht="14.25" customHeight="1">
      <c r="B15" s="77" t="s">
        <v>100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ht="12.75">
      <c r="B16" s="2"/>
    </row>
    <row r="17" spans="2:12" ht="38.25" customHeight="1">
      <c r="B17" s="84" t="s">
        <v>109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ht="12.75">
      <c r="B18" s="2"/>
    </row>
    <row r="19" spans="2:12" ht="19.5" customHeight="1">
      <c r="B19" s="76" t="s">
        <v>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ht="12.75">
      <c r="B20" s="2"/>
    </row>
    <row r="21" spans="2:13" ht="18" customHeight="1">
      <c r="B21" s="64" t="s">
        <v>85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ht="15.75">
      <c r="B22" s="3"/>
      <c r="M22" t="s">
        <v>86</v>
      </c>
    </row>
    <row r="23" spans="2:13" ht="17.25" customHeight="1">
      <c r="B23" s="88" t="s">
        <v>3</v>
      </c>
      <c r="C23" s="82" t="s">
        <v>4</v>
      </c>
      <c r="D23" s="60" t="s">
        <v>5</v>
      </c>
      <c r="E23" s="61"/>
      <c r="F23" s="61"/>
      <c r="G23" s="62"/>
      <c r="H23" s="60" t="s">
        <v>6</v>
      </c>
      <c r="I23" s="61"/>
      <c r="J23" s="62"/>
      <c r="K23" s="60" t="s">
        <v>7</v>
      </c>
      <c r="L23" s="61"/>
      <c r="M23" s="62"/>
    </row>
    <row r="24" spans="2:13" ht="28.5" customHeight="1">
      <c r="B24" s="89"/>
      <c r="C24" s="83"/>
      <c r="D24" s="72" t="s">
        <v>8</v>
      </c>
      <c r="E24" s="73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9" t="s">
        <v>9</v>
      </c>
      <c r="M24" s="37" t="s">
        <v>10</v>
      </c>
    </row>
    <row r="25" spans="2:13" ht="69.75" customHeight="1">
      <c r="B25" s="47">
        <v>1</v>
      </c>
      <c r="C25" s="48" t="s">
        <v>110</v>
      </c>
      <c r="D25" s="69">
        <v>0</v>
      </c>
      <c r="E25" s="70"/>
      <c r="F25" s="53">
        <v>4673883.65</v>
      </c>
      <c r="G25" s="53">
        <v>4673883.65</v>
      </c>
      <c r="H25" s="54">
        <v>0</v>
      </c>
      <c r="I25" s="53">
        <v>2962587.29</v>
      </c>
      <c r="J25" s="53">
        <v>2962587.29</v>
      </c>
      <c r="K25" s="54">
        <v>0</v>
      </c>
      <c r="L25" s="57">
        <v>-1711296.36</v>
      </c>
      <c r="M25" s="55">
        <v>-1711296.36</v>
      </c>
    </row>
    <row r="26" spans="2:13" ht="15.75" customHeight="1">
      <c r="B26" s="60" t="s">
        <v>14</v>
      </c>
      <c r="C26" s="61"/>
      <c r="D26" s="61"/>
      <c r="E26" s="61"/>
      <c r="F26" s="61"/>
      <c r="G26" s="80"/>
      <c r="H26" s="61"/>
      <c r="I26" s="61"/>
      <c r="J26" s="61"/>
      <c r="K26" s="80"/>
      <c r="L26" s="61"/>
      <c r="M26" s="81"/>
    </row>
    <row r="27" spans="2:13" ht="15.75" customHeight="1" hidden="1">
      <c r="B27" s="5" t="s">
        <v>13</v>
      </c>
      <c r="C27" s="60" t="s">
        <v>13</v>
      </c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2:13" ht="30" customHeight="1">
      <c r="B28" s="4" t="s">
        <v>15</v>
      </c>
      <c r="C28" s="131" t="s">
        <v>116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2:13" ht="15.75">
      <c r="B29" s="90" t="s">
        <v>14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2:13" ht="15.75">
      <c r="B30" s="4" t="s">
        <v>16</v>
      </c>
      <c r="C30" s="5"/>
      <c r="D30" s="60">
        <v>0</v>
      </c>
      <c r="E30" s="62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85" t="s">
        <v>94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ht="15.75">
      <c r="B32" s="3"/>
    </row>
    <row r="33" spans="2:13" ht="15.75" customHeight="1">
      <c r="B33" s="64" t="s">
        <v>83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2:13" ht="15.75" customHeight="1">
      <c r="B34" s="65" t="s">
        <v>84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2:13" ht="24" customHeight="1">
      <c r="B35" s="6" t="s">
        <v>3</v>
      </c>
      <c r="C35" s="63" t="s">
        <v>4</v>
      </c>
      <c r="D35" s="63"/>
      <c r="E35" s="63"/>
      <c r="F35" s="63" t="s">
        <v>5</v>
      </c>
      <c r="G35" s="63"/>
      <c r="H35" s="63"/>
      <c r="I35" s="63" t="s">
        <v>6</v>
      </c>
      <c r="J35" s="63"/>
      <c r="K35" s="63"/>
      <c r="L35" s="63" t="s">
        <v>7</v>
      </c>
      <c r="M35" s="63"/>
    </row>
    <row r="36" spans="2:13" ht="15.75" customHeight="1">
      <c r="B36" s="7" t="s">
        <v>11</v>
      </c>
      <c r="C36" s="93" t="s">
        <v>17</v>
      </c>
      <c r="D36" s="93"/>
      <c r="E36" s="93"/>
      <c r="F36" s="63" t="s">
        <v>18</v>
      </c>
      <c r="G36" s="63"/>
      <c r="H36" s="63"/>
      <c r="I36" s="97">
        <v>4673883.65</v>
      </c>
      <c r="J36" s="98"/>
      <c r="K36" s="99"/>
      <c r="L36" s="63" t="s">
        <v>18</v>
      </c>
      <c r="M36" s="63"/>
    </row>
    <row r="37" spans="2:13" ht="15.75" customHeight="1">
      <c r="B37" s="7" t="s">
        <v>13</v>
      </c>
      <c r="C37" s="93" t="s">
        <v>19</v>
      </c>
      <c r="D37" s="93"/>
      <c r="E37" s="93"/>
      <c r="F37" s="63" t="s">
        <v>13</v>
      </c>
      <c r="G37" s="63"/>
      <c r="H37" s="63"/>
      <c r="I37" s="63" t="s">
        <v>13</v>
      </c>
      <c r="J37" s="63"/>
      <c r="K37" s="63"/>
      <c r="L37" s="63" t="s">
        <v>13</v>
      </c>
      <c r="M37" s="63"/>
    </row>
    <row r="38" spans="2:13" ht="15.75" customHeight="1">
      <c r="B38" s="7" t="s">
        <v>15</v>
      </c>
      <c r="C38" s="93" t="s">
        <v>20</v>
      </c>
      <c r="D38" s="93"/>
      <c r="E38" s="93"/>
      <c r="F38" s="63" t="s">
        <v>18</v>
      </c>
      <c r="G38" s="63"/>
      <c r="H38" s="63"/>
      <c r="I38" s="63" t="s">
        <v>13</v>
      </c>
      <c r="J38" s="63"/>
      <c r="K38" s="63"/>
      <c r="L38" s="63" t="s">
        <v>18</v>
      </c>
      <c r="M38" s="63"/>
    </row>
    <row r="39" spans="2:13" ht="15.75" customHeight="1">
      <c r="B39" s="7" t="s">
        <v>16</v>
      </c>
      <c r="C39" s="93" t="s">
        <v>21</v>
      </c>
      <c r="D39" s="93"/>
      <c r="E39" s="93"/>
      <c r="F39" s="63" t="s">
        <v>18</v>
      </c>
      <c r="G39" s="63"/>
      <c r="H39" s="63"/>
      <c r="I39" s="97">
        <v>4673883.65</v>
      </c>
      <c r="J39" s="98"/>
      <c r="K39" s="99"/>
      <c r="L39" s="63" t="s">
        <v>18</v>
      </c>
      <c r="M39" s="63"/>
    </row>
    <row r="40" spans="2:13" ht="15" customHeight="1">
      <c r="B40" s="94" t="s">
        <v>22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</row>
    <row r="41" spans="2:13" ht="15.75" customHeight="1">
      <c r="B41" s="7" t="s">
        <v>23</v>
      </c>
      <c r="C41" s="93" t="s">
        <v>24</v>
      </c>
      <c r="D41" s="93"/>
      <c r="E41" s="93"/>
      <c r="F41" s="97">
        <v>4673883.65</v>
      </c>
      <c r="G41" s="98"/>
      <c r="H41" s="99"/>
      <c r="I41" s="97">
        <v>2962587.29</v>
      </c>
      <c r="J41" s="98"/>
      <c r="K41" s="99"/>
      <c r="L41" s="97">
        <v>-1711296.36</v>
      </c>
      <c r="M41" s="98"/>
    </row>
    <row r="42" spans="2:13" ht="15.75" customHeight="1">
      <c r="B42" s="7" t="s">
        <v>13</v>
      </c>
      <c r="C42" s="93" t="s">
        <v>19</v>
      </c>
      <c r="D42" s="93"/>
      <c r="E42" s="93"/>
      <c r="F42" s="63" t="s">
        <v>13</v>
      </c>
      <c r="G42" s="63"/>
      <c r="H42" s="63"/>
      <c r="I42" s="63" t="s">
        <v>13</v>
      </c>
      <c r="J42" s="63"/>
      <c r="K42" s="63"/>
      <c r="L42" s="63" t="s">
        <v>13</v>
      </c>
      <c r="M42" s="63"/>
    </row>
    <row r="43" spans="2:13" ht="15.75" customHeight="1">
      <c r="B43" s="7" t="s">
        <v>25</v>
      </c>
      <c r="C43" s="93" t="s">
        <v>26</v>
      </c>
      <c r="D43" s="93"/>
      <c r="E43" s="93"/>
      <c r="F43" s="63" t="s">
        <v>13</v>
      </c>
      <c r="G43" s="63"/>
      <c r="H43" s="63"/>
      <c r="I43" s="63" t="s">
        <v>13</v>
      </c>
      <c r="J43" s="63"/>
      <c r="K43" s="63"/>
      <c r="L43" s="63" t="s">
        <v>13</v>
      </c>
      <c r="M43" s="63"/>
    </row>
    <row r="44" spans="2:13" ht="15.75" customHeight="1">
      <c r="B44" s="7" t="s">
        <v>27</v>
      </c>
      <c r="C44" s="93" t="s">
        <v>28</v>
      </c>
      <c r="D44" s="93"/>
      <c r="E44" s="93"/>
      <c r="F44" s="63" t="s">
        <v>13</v>
      </c>
      <c r="G44" s="63"/>
      <c r="H44" s="63"/>
      <c r="I44" s="63" t="s">
        <v>13</v>
      </c>
      <c r="J44" s="63"/>
      <c r="K44" s="63"/>
      <c r="L44" s="63" t="s">
        <v>13</v>
      </c>
      <c r="M44" s="63"/>
    </row>
    <row r="45" spans="2:13" ht="15.75" customHeight="1">
      <c r="B45" s="7" t="s">
        <v>29</v>
      </c>
      <c r="C45" s="93" t="s">
        <v>30</v>
      </c>
      <c r="D45" s="93"/>
      <c r="E45" s="93"/>
      <c r="F45" s="63" t="s">
        <v>13</v>
      </c>
      <c r="G45" s="63"/>
      <c r="H45" s="63"/>
      <c r="I45" s="63" t="s">
        <v>13</v>
      </c>
      <c r="J45" s="63"/>
      <c r="K45" s="63"/>
      <c r="L45" s="63" t="s">
        <v>13</v>
      </c>
      <c r="M45" s="63"/>
    </row>
    <row r="46" spans="2:13" ht="15.75" customHeight="1">
      <c r="B46" s="7" t="s">
        <v>31</v>
      </c>
      <c r="C46" s="93" t="s">
        <v>32</v>
      </c>
      <c r="D46" s="93"/>
      <c r="E46" s="93"/>
      <c r="F46" s="97">
        <v>4673883.65</v>
      </c>
      <c r="G46" s="98"/>
      <c r="H46" s="99"/>
      <c r="I46" s="97">
        <v>2962587.29</v>
      </c>
      <c r="J46" s="98"/>
      <c r="K46" s="99"/>
      <c r="L46" s="97">
        <v>-1711296.36</v>
      </c>
      <c r="M46" s="98"/>
    </row>
    <row r="47" spans="2:13" ht="18.75" customHeight="1">
      <c r="B47" s="93" t="s">
        <v>33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2:13" ht="15.75" customHeight="1">
      <c r="B48" s="7" t="s">
        <v>34</v>
      </c>
      <c r="C48" s="93" t="s">
        <v>35</v>
      </c>
      <c r="D48" s="93"/>
      <c r="E48" s="93"/>
      <c r="F48" s="63" t="s">
        <v>18</v>
      </c>
      <c r="G48" s="63"/>
      <c r="H48" s="63"/>
      <c r="I48" s="63" t="s">
        <v>13</v>
      </c>
      <c r="J48" s="63"/>
      <c r="K48" s="63"/>
      <c r="L48" s="63" t="s">
        <v>13</v>
      </c>
      <c r="M48" s="63"/>
    </row>
    <row r="49" spans="2:13" ht="15.75" customHeight="1">
      <c r="B49" s="7" t="s">
        <v>13</v>
      </c>
      <c r="C49" s="93" t="s">
        <v>19</v>
      </c>
      <c r="D49" s="93"/>
      <c r="E49" s="93"/>
      <c r="F49" s="63" t="s">
        <v>13</v>
      </c>
      <c r="G49" s="63"/>
      <c r="H49" s="63"/>
      <c r="I49" s="63" t="s">
        <v>13</v>
      </c>
      <c r="J49" s="63"/>
      <c r="K49" s="63"/>
      <c r="L49" s="63" t="s">
        <v>13</v>
      </c>
      <c r="M49" s="63"/>
    </row>
    <row r="50" spans="2:13" ht="15.75" customHeight="1">
      <c r="B50" s="7" t="s">
        <v>36</v>
      </c>
      <c r="C50" s="93" t="s">
        <v>20</v>
      </c>
      <c r="D50" s="93"/>
      <c r="E50" s="93"/>
      <c r="F50" s="63" t="s">
        <v>18</v>
      </c>
      <c r="G50" s="63"/>
      <c r="H50" s="63"/>
      <c r="I50" s="63" t="s">
        <v>13</v>
      </c>
      <c r="J50" s="63"/>
      <c r="K50" s="63"/>
      <c r="L50" s="63" t="s">
        <v>13</v>
      </c>
      <c r="M50" s="63"/>
    </row>
    <row r="51" spans="2:13" ht="15.75" customHeight="1">
      <c r="B51" s="7" t="s">
        <v>37</v>
      </c>
      <c r="C51" s="93" t="s">
        <v>21</v>
      </c>
      <c r="D51" s="93"/>
      <c r="E51" s="93"/>
      <c r="F51" s="63" t="s">
        <v>18</v>
      </c>
      <c r="G51" s="63"/>
      <c r="H51" s="63"/>
      <c r="I51" s="100">
        <v>0</v>
      </c>
      <c r="J51" s="63"/>
      <c r="K51" s="63"/>
      <c r="L51" s="63" t="s">
        <v>13</v>
      </c>
      <c r="M51" s="63"/>
    </row>
    <row r="52" spans="2:13" ht="13.5" customHeight="1">
      <c r="B52" s="93" t="s">
        <v>38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2:13" ht="34.5" customHeight="1">
      <c r="B53" s="50"/>
      <c r="C53" s="132" t="s">
        <v>117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3"/>
    </row>
    <row r="54" spans="2:13" ht="15.75" customHeight="1">
      <c r="B54" s="64" t="s">
        <v>39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2" ht="15" customHeight="1">
      <c r="B55" s="65" t="s">
        <v>87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2:12" ht="21.75" customHeight="1">
      <c r="B56" s="101" t="s">
        <v>3</v>
      </c>
      <c r="C56" s="101" t="s">
        <v>4</v>
      </c>
      <c r="D56" s="103" t="s">
        <v>40</v>
      </c>
      <c r="E56" s="104"/>
      <c r="F56" s="105"/>
      <c r="G56" s="103" t="s">
        <v>6</v>
      </c>
      <c r="H56" s="104"/>
      <c r="I56" s="105"/>
      <c r="J56" s="103" t="s">
        <v>7</v>
      </c>
      <c r="K56" s="104"/>
      <c r="L56" s="105"/>
    </row>
    <row r="57" spans="2:12" ht="36">
      <c r="B57" s="102"/>
      <c r="C57" s="102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91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90" t="s">
        <v>14</v>
      </c>
      <c r="C59" s="91"/>
      <c r="D59" s="91"/>
      <c r="E59" s="91"/>
      <c r="F59" s="91"/>
      <c r="G59" s="91"/>
      <c r="H59" s="91"/>
      <c r="I59" s="91"/>
      <c r="J59" s="91"/>
      <c r="K59" s="91"/>
      <c r="L59" s="92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90" t="s">
        <v>14</v>
      </c>
      <c r="C61" s="91"/>
      <c r="D61" s="91"/>
      <c r="E61" s="91"/>
      <c r="F61" s="91"/>
      <c r="G61" s="91"/>
      <c r="H61" s="91"/>
      <c r="I61" s="91"/>
      <c r="J61" s="91"/>
      <c r="K61" s="91"/>
      <c r="L61" s="92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0" t="s">
        <v>14</v>
      </c>
      <c r="C63" s="91"/>
      <c r="D63" s="91"/>
      <c r="E63" s="91"/>
      <c r="F63" s="91"/>
      <c r="G63" s="91"/>
      <c r="H63" s="91"/>
      <c r="I63" s="91"/>
      <c r="J63" s="91"/>
      <c r="K63" s="91"/>
      <c r="L63" s="92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90" t="s">
        <v>14</v>
      </c>
      <c r="C65" s="91"/>
      <c r="D65" s="91"/>
      <c r="E65" s="91"/>
      <c r="F65" s="91"/>
      <c r="G65" s="91"/>
      <c r="H65" s="91"/>
      <c r="I65" s="91"/>
      <c r="J65" s="91"/>
      <c r="K65" s="91"/>
      <c r="L65" s="92"/>
    </row>
    <row r="66" spans="2:12" ht="21.75" customHeight="1">
      <c r="B66" s="7" t="s">
        <v>57</v>
      </c>
      <c r="C66" s="25" t="s">
        <v>92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66" customHeight="1">
      <c r="B67" s="59">
        <v>1</v>
      </c>
      <c r="C67" s="33" t="s">
        <v>110</v>
      </c>
      <c r="D67" s="49">
        <v>0</v>
      </c>
      <c r="E67" s="53">
        <v>4673883.65</v>
      </c>
      <c r="F67" s="53">
        <v>4673883.65</v>
      </c>
      <c r="G67" s="49">
        <v>0</v>
      </c>
      <c r="H67" s="53">
        <v>2962587.29</v>
      </c>
      <c r="I67" s="53">
        <v>2962587.29</v>
      </c>
      <c r="J67" s="49">
        <v>0</v>
      </c>
      <c r="K67" s="57">
        <v>-1711296.36</v>
      </c>
      <c r="L67" s="49">
        <f>J67+K67</f>
        <v>-1711296.36</v>
      </c>
    </row>
    <row r="68" spans="2:12" ht="15.75" hidden="1">
      <c r="B68" s="90" t="s">
        <v>14</v>
      </c>
      <c r="C68" s="91"/>
      <c r="D68" s="91"/>
      <c r="E68" s="91"/>
      <c r="F68" s="91"/>
      <c r="G68" s="91"/>
      <c r="H68" s="91"/>
      <c r="I68" s="91"/>
      <c r="J68" s="91"/>
      <c r="K68" s="91"/>
      <c r="L68" s="108"/>
    </row>
    <row r="69" spans="2:12" ht="16.5" customHeight="1">
      <c r="B69" s="106" t="s">
        <v>14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15.75" customHeight="1">
      <c r="B70" s="134" t="s">
        <v>118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2:12" ht="31.5" customHeight="1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2:12" ht="44.25" customHeight="1">
      <c r="B72" s="109" t="s">
        <v>14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1"/>
    </row>
    <row r="73" spans="2:12" ht="20.25" customHeight="1">
      <c r="B73" s="4" t="s">
        <v>66</v>
      </c>
      <c r="C73" s="32" t="s">
        <v>93</v>
      </c>
      <c r="D73" s="20" t="s">
        <v>13</v>
      </c>
      <c r="E73" s="20" t="s">
        <v>13</v>
      </c>
      <c r="F73" s="20" t="s">
        <v>13</v>
      </c>
      <c r="G73" s="20" t="s">
        <v>13</v>
      </c>
      <c r="H73" s="20" t="s">
        <v>13</v>
      </c>
      <c r="I73" s="20" t="s">
        <v>13</v>
      </c>
      <c r="J73" s="4" t="s">
        <v>13</v>
      </c>
      <c r="K73" s="4" t="s">
        <v>13</v>
      </c>
      <c r="L73" s="4" t="s">
        <v>13</v>
      </c>
    </row>
    <row r="74" spans="2:12" ht="34.5" customHeight="1">
      <c r="B74" s="21">
        <v>1</v>
      </c>
      <c r="C74" s="34" t="s">
        <v>111</v>
      </c>
      <c r="D74" s="51">
        <v>0</v>
      </c>
      <c r="E74" s="51">
        <v>4</v>
      </c>
      <c r="F74" s="51">
        <v>4</v>
      </c>
      <c r="G74" s="51">
        <v>0</v>
      </c>
      <c r="H74" s="51">
        <v>4</v>
      </c>
      <c r="I74" s="51">
        <v>4</v>
      </c>
      <c r="J74" s="51">
        <v>0</v>
      </c>
      <c r="K74" s="51">
        <v>0</v>
      </c>
      <c r="L74" s="51">
        <v>0</v>
      </c>
    </row>
    <row r="75" spans="2:12" ht="15.75" hidden="1">
      <c r="B75" s="29"/>
      <c r="C75" s="28"/>
      <c r="D75" s="29"/>
      <c r="E75" s="29"/>
      <c r="F75" s="29">
        <f>D75+E75</f>
        <v>0</v>
      </c>
      <c r="G75" s="29"/>
      <c r="H75" s="29"/>
      <c r="I75" s="29">
        <f>G75+H75</f>
        <v>0</v>
      </c>
      <c r="J75" s="29">
        <f aca="true" t="shared" si="0" ref="J75:K77">G75-D75</f>
        <v>0</v>
      </c>
      <c r="K75" s="29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 hidden="1">
      <c r="B77" s="4"/>
      <c r="C77" s="5"/>
      <c r="D77" s="4"/>
      <c r="E77" s="4"/>
      <c r="F77" s="4">
        <f>D77+E77</f>
        <v>0</v>
      </c>
      <c r="G77" s="4"/>
      <c r="H77" s="4"/>
      <c r="I77" s="4">
        <f>G77+H77</f>
        <v>0</v>
      </c>
      <c r="J77" s="4">
        <f t="shared" si="0"/>
        <v>0</v>
      </c>
      <c r="K77" s="4">
        <f t="shared" si="0"/>
        <v>0</v>
      </c>
      <c r="L77" s="4">
        <f>J77+K77</f>
        <v>0</v>
      </c>
    </row>
    <row r="78" spans="2:12" ht="15.75">
      <c r="B78" s="90" t="s">
        <v>14</v>
      </c>
      <c r="C78" s="91"/>
      <c r="D78" s="91"/>
      <c r="E78" s="91"/>
      <c r="F78" s="91"/>
      <c r="G78" s="91"/>
      <c r="H78" s="91"/>
      <c r="I78" s="91"/>
      <c r="J78" s="91"/>
      <c r="K78" s="91"/>
      <c r="L78" s="92"/>
    </row>
    <row r="79" spans="2:12" ht="15.75">
      <c r="B79" s="4">
        <v>3</v>
      </c>
      <c r="C79" s="27" t="s">
        <v>42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13</v>
      </c>
      <c r="I79" s="4" t="s">
        <v>13</v>
      </c>
      <c r="J79" s="4" t="s">
        <v>13</v>
      </c>
      <c r="K79" s="4" t="s">
        <v>13</v>
      </c>
      <c r="L79" s="4" t="s">
        <v>13</v>
      </c>
    </row>
    <row r="80" spans="2:12" ht="42" customHeight="1">
      <c r="B80" s="20">
        <v>1</v>
      </c>
      <c r="C80" s="31" t="s">
        <v>96</v>
      </c>
      <c r="D80" s="49">
        <v>0</v>
      </c>
      <c r="E80" s="49">
        <v>934776.73</v>
      </c>
      <c r="F80" s="49">
        <v>934776.73</v>
      </c>
      <c r="G80" s="49">
        <v>0</v>
      </c>
      <c r="H80" s="49">
        <v>592517.46</v>
      </c>
      <c r="I80" s="49">
        <v>592517.46</v>
      </c>
      <c r="J80" s="49">
        <v>0</v>
      </c>
      <c r="K80" s="49">
        <v>-342259.27</v>
      </c>
      <c r="L80" s="49">
        <v>-342259.27</v>
      </c>
    </row>
    <row r="81" spans="2:12" ht="15.75" customHeight="1">
      <c r="B81" s="106" t="s">
        <v>14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8"/>
    </row>
    <row r="82" spans="2:12" ht="21.75" customHeight="1">
      <c r="B82" s="35">
        <v>4</v>
      </c>
      <c r="C82" s="44" t="s">
        <v>95</v>
      </c>
      <c r="D82" s="7"/>
      <c r="E82" s="7"/>
      <c r="F82" s="7"/>
      <c r="G82" s="7"/>
      <c r="H82" s="7"/>
      <c r="I82" s="7"/>
      <c r="J82" s="7"/>
      <c r="K82" s="7"/>
      <c r="L82" s="7"/>
    </row>
    <row r="83" spans="2:12" ht="164.25" customHeight="1">
      <c r="B83" s="35">
        <v>1</v>
      </c>
      <c r="C83" s="38" t="s">
        <v>112</v>
      </c>
      <c r="D83" s="51">
        <v>0</v>
      </c>
      <c r="E83" s="51">
        <v>100</v>
      </c>
      <c r="F83" s="51">
        <v>100</v>
      </c>
      <c r="G83" s="51">
        <v>0</v>
      </c>
      <c r="H83" s="51">
        <v>75</v>
      </c>
      <c r="I83" s="51">
        <v>75</v>
      </c>
      <c r="J83" s="51">
        <v>0</v>
      </c>
      <c r="K83" s="51">
        <v>-25</v>
      </c>
      <c r="L83" s="51">
        <v>-25</v>
      </c>
    </row>
    <row r="84" spans="2:12" ht="161.25" customHeight="1">
      <c r="B84" s="35">
        <v>2</v>
      </c>
      <c r="C84" s="38" t="s">
        <v>113</v>
      </c>
      <c r="D84" s="51">
        <v>0</v>
      </c>
      <c r="E84" s="51">
        <v>100</v>
      </c>
      <c r="F84" s="51">
        <v>100</v>
      </c>
      <c r="G84" s="51">
        <v>0</v>
      </c>
      <c r="H84" s="51">
        <v>100</v>
      </c>
      <c r="I84" s="51">
        <v>100</v>
      </c>
      <c r="J84" s="51">
        <v>0</v>
      </c>
      <c r="K84" s="51">
        <v>0</v>
      </c>
      <c r="L84" s="51">
        <v>0</v>
      </c>
    </row>
    <row r="85" spans="2:12" ht="167.25" customHeight="1">
      <c r="B85" s="35">
        <v>3</v>
      </c>
      <c r="C85" s="38" t="s">
        <v>114</v>
      </c>
      <c r="D85" s="51">
        <v>0</v>
      </c>
      <c r="E85" s="51">
        <v>100</v>
      </c>
      <c r="F85" s="51">
        <v>100</v>
      </c>
      <c r="G85" s="51">
        <v>0</v>
      </c>
      <c r="H85" s="51">
        <v>100</v>
      </c>
      <c r="I85" s="51">
        <v>100</v>
      </c>
      <c r="J85" s="51">
        <v>0</v>
      </c>
      <c r="K85" s="51">
        <v>0</v>
      </c>
      <c r="L85" s="51">
        <v>0</v>
      </c>
    </row>
    <row r="86" spans="2:12" ht="168.75" customHeight="1">
      <c r="B86" s="35">
        <v>4</v>
      </c>
      <c r="C86" s="38" t="s">
        <v>115</v>
      </c>
      <c r="D86" s="51">
        <v>0</v>
      </c>
      <c r="E86" s="51">
        <v>100</v>
      </c>
      <c r="F86" s="51">
        <v>100</v>
      </c>
      <c r="G86" s="51">
        <v>0</v>
      </c>
      <c r="H86" s="51">
        <v>100</v>
      </c>
      <c r="I86" s="51">
        <v>100</v>
      </c>
      <c r="J86" s="51">
        <v>0</v>
      </c>
      <c r="K86" s="51">
        <v>0</v>
      </c>
      <c r="L86" s="51">
        <v>0</v>
      </c>
    </row>
    <row r="87" spans="2:12" ht="31.5" customHeight="1">
      <c r="B87" s="42"/>
      <c r="C87" s="43"/>
      <c r="D87" s="41"/>
      <c r="E87" s="41"/>
      <c r="F87" s="41"/>
      <c r="G87" s="41"/>
      <c r="H87" s="41"/>
      <c r="I87" s="41"/>
      <c r="J87" s="41"/>
      <c r="K87" s="41"/>
      <c r="L87" s="41"/>
    </row>
    <row r="88" ht="12.75">
      <c r="B88" s="2"/>
    </row>
    <row r="89" spans="2:12" ht="15" customHeight="1">
      <c r="B89" s="64" t="s">
        <v>43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ht="15.75">
      <c r="B90" s="3"/>
    </row>
    <row r="91" spans="2:12" ht="15.75" customHeight="1">
      <c r="B91" s="88" t="s">
        <v>3</v>
      </c>
      <c r="C91" s="82" t="s">
        <v>4</v>
      </c>
      <c r="D91" s="115" t="s">
        <v>102</v>
      </c>
      <c r="E91" s="116"/>
      <c r="F91" s="117"/>
      <c r="G91" s="115" t="s">
        <v>103</v>
      </c>
      <c r="H91" s="116"/>
      <c r="I91" s="117"/>
      <c r="J91" s="115" t="s">
        <v>44</v>
      </c>
      <c r="K91" s="116"/>
      <c r="L91" s="117"/>
    </row>
    <row r="92" spans="2:12" ht="15.75" customHeight="1">
      <c r="B92" s="113"/>
      <c r="C92" s="114"/>
      <c r="D92" s="112"/>
      <c r="E92" s="80"/>
      <c r="F92" s="81"/>
      <c r="G92" s="112"/>
      <c r="H92" s="80"/>
      <c r="I92" s="81"/>
      <c r="J92" s="112" t="s">
        <v>45</v>
      </c>
      <c r="K92" s="80"/>
      <c r="L92" s="81"/>
    </row>
    <row r="93" spans="2:12" ht="63">
      <c r="B93" s="89"/>
      <c r="C93" s="83"/>
      <c r="D93" s="4" t="s">
        <v>8</v>
      </c>
      <c r="E93" s="4" t="s">
        <v>9</v>
      </c>
      <c r="F93" s="4" t="s">
        <v>10</v>
      </c>
      <c r="G93" s="4" t="s">
        <v>8</v>
      </c>
      <c r="H93" s="4" t="s">
        <v>9</v>
      </c>
      <c r="I93" s="4" t="s">
        <v>10</v>
      </c>
      <c r="J93" s="4" t="s">
        <v>8</v>
      </c>
      <c r="K93" s="4" t="s">
        <v>9</v>
      </c>
      <c r="L93" s="4" t="s">
        <v>10</v>
      </c>
    </row>
    <row r="94" spans="2:12" ht="35.25" customHeight="1">
      <c r="B94" s="4" t="s">
        <v>13</v>
      </c>
      <c r="C94" s="5" t="s">
        <v>12</v>
      </c>
      <c r="D94" s="51">
        <f>D97+D98</f>
        <v>0</v>
      </c>
      <c r="E94" s="49">
        <v>40089292.94</v>
      </c>
      <c r="F94" s="49">
        <f>D94+E94</f>
        <v>40089292.94</v>
      </c>
      <c r="G94" s="51">
        <f>G97+G98</f>
        <v>0</v>
      </c>
      <c r="H94" s="53">
        <v>2962587.29</v>
      </c>
      <c r="I94" s="49">
        <f>G94+H94</f>
        <v>2962587.29</v>
      </c>
      <c r="J94" s="49">
        <v>0</v>
      </c>
      <c r="K94" s="58">
        <v>0</v>
      </c>
      <c r="L94" s="49">
        <v>0</v>
      </c>
    </row>
    <row r="95" spans="2:12" ht="35.25" customHeight="1">
      <c r="B95" s="90" t="s">
        <v>88</v>
      </c>
      <c r="C95" s="91"/>
      <c r="D95" s="91"/>
      <c r="E95" s="91"/>
      <c r="F95" s="91"/>
      <c r="G95" s="91"/>
      <c r="H95" s="91"/>
      <c r="I95" s="91"/>
      <c r="J95" s="91"/>
      <c r="K95" s="91"/>
      <c r="L95" s="92"/>
    </row>
    <row r="96" spans="2:12" ht="15.75">
      <c r="B96" s="4" t="s">
        <v>13</v>
      </c>
      <c r="C96" s="5"/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13</v>
      </c>
      <c r="I96" s="4" t="s">
        <v>13</v>
      </c>
      <c r="J96" s="4" t="s">
        <v>13</v>
      </c>
      <c r="K96" s="4" t="s">
        <v>13</v>
      </c>
      <c r="L96" s="4" t="s">
        <v>13</v>
      </c>
    </row>
    <row r="97" spans="2:14" ht="31.5" customHeight="1">
      <c r="B97" s="135" t="s">
        <v>119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7"/>
      <c r="N97" s="4"/>
    </row>
    <row r="98" spans="2:12" ht="38.25" customHeight="1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40"/>
    </row>
    <row r="99" spans="2:12" ht="30" customHeight="1">
      <c r="B99" s="90" t="s">
        <v>88</v>
      </c>
      <c r="C99" s="91"/>
      <c r="D99" s="91"/>
      <c r="E99" s="91"/>
      <c r="F99" s="91"/>
      <c r="G99" s="91"/>
      <c r="H99" s="91"/>
      <c r="I99" s="91"/>
      <c r="J99" s="91"/>
      <c r="K99" s="91"/>
      <c r="L99" s="92"/>
    </row>
    <row r="100" spans="2:12" ht="15.75" hidden="1">
      <c r="B100" s="4"/>
      <c r="C100" s="2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73.5" customHeight="1" hidden="1">
      <c r="B101" s="4"/>
      <c r="C101" s="5"/>
      <c r="D101" s="4"/>
      <c r="E101" s="4"/>
      <c r="F101" s="4"/>
      <c r="G101" s="4"/>
      <c r="H101" s="4"/>
      <c r="I101" s="4"/>
      <c r="J101" s="26"/>
      <c r="K101" s="4"/>
      <c r="L101" s="26"/>
    </row>
    <row r="102" spans="2:12" ht="15.75" hidden="1">
      <c r="B102" s="4"/>
      <c r="C102" s="5"/>
      <c r="D102" s="4"/>
      <c r="E102" s="4"/>
      <c r="F102" s="4"/>
      <c r="G102" s="4"/>
      <c r="H102" s="4"/>
      <c r="I102" s="4"/>
      <c r="J102" s="26"/>
      <c r="K102" s="4"/>
      <c r="L102" s="26"/>
    </row>
    <row r="103" spans="2:12" ht="15.75" hidden="1">
      <c r="B103" s="4"/>
      <c r="C103" s="5"/>
      <c r="D103" s="4"/>
      <c r="E103" s="4"/>
      <c r="F103" s="4">
        <f aca="true" t="shared" si="1" ref="F103:F112">D103+E103</f>
        <v>0</v>
      </c>
      <c r="G103" s="4"/>
      <c r="H103" s="4"/>
      <c r="I103" s="4">
        <f aca="true" t="shared" si="2" ref="I103:I112">G103+H103</f>
        <v>0</v>
      </c>
      <c r="J103" s="26" t="e">
        <f>G103/D103</f>
        <v>#DIV/0!</v>
      </c>
      <c r="K103" s="4"/>
      <c r="L103" s="26" t="e">
        <f>I103/F103</f>
        <v>#DIV/0!</v>
      </c>
    </row>
    <row r="104" spans="2:12" ht="15.75" hidden="1">
      <c r="B104" s="4"/>
      <c r="C104" s="5"/>
      <c r="D104" s="4"/>
      <c r="E104" s="4"/>
      <c r="F104" s="4">
        <f t="shared" si="1"/>
        <v>0</v>
      </c>
      <c r="G104" s="4"/>
      <c r="H104" s="4"/>
      <c r="I104" s="4">
        <f t="shared" si="2"/>
        <v>0</v>
      </c>
      <c r="J104" s="26"/>
      <c r="K104" s="4"/>
      <c r="L104" s="26"/>
    </row>
    <row r="105" spans="2:12" ht="15.75" hidden="1">
      <c r="B105" s="4"/>
      <c r="C105" s="5"/>
      <c r="D105" s="4"/>
      <c r="E105" s="4"/>
      <c r="F105" s="4">
        <f t="shared" si="1"/>
        <v>0</v>
      </c>
      <c r="G105" s="4"/>
      <c r="H105" s="4"/>
      <c r="I105" s="4">
        <f t="shared" si="2"/>
        <v>0</v>
      </c>
      <c r="J105" s="26" t="e">
        <f>G105/D105</f>
        <v>#DIV/0!</v>
      </c>
      <c r="K105" s="4"/>
      <c r="L105" s="26" t="e">
        <f>I105/F105</f>
        <v>#DIV/0!</v>
      </c>
    </row>
    <row r="106" spans="2:12" ht="15.75">
      <c r="B106" s="24">
        <v>1</v>
      </c>
      <c r="C106" s="25" t="s">
        <v>92</v>
      </c>
      <c r="D106" s="4" t="s">
        <v>13</v>
      </c>
      <c r="E106" s="4" t="s">
        <v>13</v>
      </c>
      <c r="F106" s="4" t="s">
        <v>13</v>
      </c>
      <c r="G106" s="4"/>
      <c r="H106" s="4"/>
      <c r="I106" s="4" t="s">
        <v>13</v>
      </c>
      <c r="J106" s="4" t="s">
        <v>13</v>
      </c>
      <c r="K106" s="4" t="s">
        <v>13</v>
      </c>
      <c r="L106" s="4" t="s">
        <v>13</v>
      </c>
    </row>
    <row r="107" spans="2:12" ht="16.5" customHeight="1">
      <c r="B107" s="4">
        <v>1</v>
      </c>
      <c r="C107" s="33"/>
      <c r="D107" s="4"/>
      <c r="E107" s="4"/>
      <c r="F107" s="4"/>
      <c r="G107" s="4"/>
      <c r="H107" s="4"/>
      <c r="I107" s="4"/>
      <c r="J107" s="26"/>
      <c r="K107" s="26"/>
      <c r="L107" s="26"/>
    </row>
    <row r="108" spans="2:12" ht="19.5" customHeight="1">
      <c r="B108" s="24">
        <v>2</v>
      </c>
      <c r="C108" s="24" t="s">
        <v>41</v>
      </c>
      <c r="D108" s="4" t="s">
        <v>13</v>
      </c>
      <c r="E108" s="4" t="s">
        <v>13</v>
      </c>
      <c r="F108" s="4" t="s">
        <v>13</v>
      </c>
      <c r="G108" s="4" t="s">
        <v>13</v>
      </c>
      <c r="H108" s="4" t="s">
        <v>13</v>
      </c>
      <c r="I108" s="4" t="s">
        <v>13</v>
      </c>
      <c r="J108" s="26"/>
      <c r="K108" s="26"/>
      <c r="L108" s="4" t="s">
        <v>13</v>
      </c>
    </row>
    <row r="109" spans="2:12" ht="12.75" customHeight="1">
      <c r="B109" s="21">
        <v>1</v>
      </c>
      <c r="C109" s="34"/>
      <c r="D109" s="4"/>
      <c r="E109" s="4"/>
      <c r="F109" s="4"/>
      <c r="G109" s="4"/>
      <c r="H109" s="40"/>
      <c r="I109" s="4"/>
      <c r="J109" s="26"/>
      <c r="K109" s="26"/>
      <c r="L109" s="26"/>
    </row>
    <row r="110" spans="2:12" ht="15.75" hidden="1">
      <c r="B110" s="4"/>
      <c r="C110" s="5"/>
      <c r="D110" s="4"/>
      <c r="E110" s="4"/>
      <c r="F110" s="4">
        <f t="shared" si="1"/>
        <v>0</v>
      </c>
      <c r="G110" s="4"/>
      <c r="H110" s="4"/>
      <c r="I110" s="4">
        <f t="shared" si="2"/>
        <v>0</v>
      </c>
      <c r="J110" s="26" t="e">
        <f>D110/G110</f>
        <v>#DIV/0!</v>
      </c>
      <c r="K110" s="4"/>
      <c r="L110" s="26" t="e">
        <f>I110/F110</f>
        <v>#DIV/0!</v>
      </c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 t="e">
        <f>D111/G111</f>
        <v>#DIV/0!</v>
      </c>
      <c r="K111" s="4"/>
      <c r="L111" s="26"/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D112/G112</f>
        <v>#DIV/0!</v>
      </c>
      <c r="K112" s="4"/>
      <c r="L112" s="26" t="e">
        <f>I112/F112</f>
        <v>#DIV/0!</v>
      </c>
    </row>
    <row r="113" spans="2:12" ht="15.75">
      <c r="B113" s="27">
        <v>3</v>
      </c>
      <c r="C113" s="24" t="s">
        <v>42</v>
      </c>
      <c r="D113" s="20" t="s">
        <v>13</v>
      </c>
      <c r="E113" s="20" t="s">
        <v>13</v>
      </c>
      <c r="F113" s="20" t="s">
        <v>13</v>
      </c>
      <c r="G113" s="20" t="s">
        <v>13</v>
      </c>
      <c r="H113" s="20" t="s">
        <v>13</v>
      </c>
      <c r="I113" s="20" t="s">
        <v>13</v>
      </c>
      <c r="J113" s="20" t="s">
        <v>13</v>
      </c>
      <c r="K113" s="20" t="s">
        <v>13</v>
      </c>
      <c r="L113" s="20" t="s">
        <v>13</v>
      </c>
    </row>
    <row r="114" spans="2:12" ht="16.5" customHeight="1">
      <c r="B114" s="20">
        <v>1</v>
      </c>
      <c r="C114" s="31"/>
      <c r="D114" s="39"/>
      <c r="E114" s="39"/>
      <c r="F114" s="20"/>
      <c r="G114" s="39"/>
      <c r="H114" s="20"/>
      <c r="I114" s="20"/>
      <c r="J114" s="26"/>
      <c r="K114" s="26"/>
      <c r="L114" s="26"/>
    </row>
    <row r="115" spans="2:12" ht="19.5" customHeight="1">
      <c r="B115" s="44">
        <v>4</v>
      </c>
      <c r="C115" s="44" t="s">
        <v>95</v>
      </c>
      <c r="D115" s="7"/>
      <c r="E115" s="7"/>
      <c r="F115" s="7"/>
      <c r="G115" s="7"/>
      <c r="H115" s="7"/>
      <c r="I115" s="39"/>
      <c r="J115" s="45"/>
      <c r="K115" s="46"/>
      <c r="L115" s="46"/>
    </row>
    <row r="116" spans="2:12" ht="17.25" customHeight="1">
      <c r="B116" s="35"/>
      <c r="C116" s="36"/>
      <c r="D116" s="7"/>
      <c r="E116" s="7"/>
      <c r="F116" s="7"/>
      <c r="G116" s="7"/>
      <c r="H116" s="7"/>
      <c r="I116" s="7"/>
      <c r="J116" s="46"/>
      <c r="K116" s="46"/>
      <c r="L116" s="46"/>
    </row>
    <row r="117" spans="2:12" ht="15.75" customHeight="1">
      <c r="B117" s="112" t="s">
        <v>89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1"/>
    </row>
    <row r="118" ht="15.75">
      <c r="B118" s="3"/>
    </row>
    <row r="119" spans="2:12" ht="19.5" customHeight="1">
      <c r="B119" s="64" t="s">
        <v>46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ht="15.75">
      <c r="B120" s="3"/>
    </row>
    <row r="121" spans="2:9" ht="119.25" customHeight="1">
      <c r="B121" s="4" t="s">
        <v>47</v>
      </c>
      <c r="C121" s="4" t="s">
        <v>48</v>
      </c>
      <c r="D121" s="30" t="s">
        <v>49</v>
      </c>
      <c r="E121" s="4" t="s">
        <v>50</v>
      </c>
      <c r="F121" s="4" t="s">
        <v>51</v>
      </c>
      <c r="G121" s="4" t="s">
        <v>52</v>
      </c>
      <c r="H121" s="4" t="s">
        <v>53</v>
      </c>
      <c r="I121" s="4" t="s">
        <v>54</v>
      </c>
    </row>
    <row r="122" spans="2:9" ht="15.75">
      <c r="B122" s="4">
        <v>1</v>
      </c>
      <c r="C122" s="4">
        <v>2</v>
      </c>
      <c r="D122" s="4">
        <v>3</v>
      </c>
      <c r="E122" s="4">
        <v>4</v>
      </c>
      <c r="F122" s="4">
        <v>5</v>
      </c>
      <c r="G122" s="4" t="s">
        <v>55</v>
      </c>
      <c r="H122" s="4">
        <v>7</v>
      </c>
      <c r="I122" s="4" t="s">
        <v>56</v>
      </c>
    </row>
    <row r="123" spans="2:9" ht="15.75">
      <c r="B123" s="82" t="s">
        <v>57</v>
      </c>
      <c r="C123" s="10" t="s">
        <v>58</v>
      </c>
      <c r="D123" s="82" t="s">
        <v>59</v>
      </c>
      <c r="E123" s="121"/>
      <c r="F123" s="121"/>
      <c r="G123" s="121"/>
      <c r="H123" s="82" t="s">
        <v>59</v>
      </c>
      <c r="I123" s="82" t="s">
        <v>59</v>
      </c>
    </row>
    <row r="124" spans="2:9" ht="15.75">
      <c r="B124" s="83"/>
      <c r="C124" s="11" t="s">
        <v>60</v>
      </c>
      <c r="D124" s="83"/>
      <c r="E124" s="122"/>
      <c r="F124" s="122"/>
      <c r="G124" s="122"/>
      <c r="H124" s="83"/>
      <c r="I124" s="83"/>
    </row>
    <row r="125" spans="2:9" ht="31.5">
      <c r="B125" s="4"/>
      <c r="C125" s="5" t="s">
        <v>61</v>
      </c>
      <c r="D125" s="4" t="s">
        <v>59</v>
      </c>
      <c r="E125" s="5"/>
      <c r="F125" s="5"/>
      <c r="G125" s="5"/>
      <c r="H125" s="4" t="s">
        <v>59</v>
      </c>
      <c r="I125" s="4" t="s">
        <v>59</v>
      </c>
    </row>
    <row r="126" spans="2:9" ht="63">
      <c r="B126" s="4"/>
      <c r="C126" s="5" t="s">
        <v>62</v>
      </c>
      <c r="D126" s="4" t="s">
        <v>59</v>
      </c>
      <c r="E126" s="5"/>
      <c r="F126" s="5"/>
      <c r="G126" s="5"/>
      <c r="H126" s="4" t="s">
        <v>59</v>
      </c>
      <c r="I126" s="4" t="s">
        <v>59</v>
      </c>
    </row>
    <row r="127" spans="2:9" ht="27.75" customHeight="1">
      <c r="B127" s="4"/>
      <c r="C127" s="5" t="s">
        <v>63</v>
      </c>
      <c r="D127" s="4" t="s">
        <v>59</v>
      </c>
      <c r="E127" s="5"/>
      <c r="F127" s="5"/>
      <c r="G127" s="5"/>
      <c r="H127" s="4" t="s">
        <v>59</v>
      </c>
      <c r="I127" s="4" t="s">
        <v>59</v>
      </c>
    </row>
    <row r="128" spans="2:9" ht="15.75">
      <c r="B128" s="4"/>
      <c r="C128" s="5" t="s">
        <v>64</v>
      </c>
      <c r="D128" s="4" t="s">
        <v>59</v>
      </c>
      <c r="E128" s="5"/>
      <c r="F128" s="5"/>
      <c r="G128" s="5"/>
      <c r="H128" s="4" t="s">
        <v>59</v>
      </c>
      <c r="I128" s="4" t="s">
        <v>59</v>
      </c>
    </row>
    <row r="129" spans="2:9" ht="15.75" customHeight="1">
      <c r="B129" s="118" t="s">
        <v>65</v>
      </c>
      <c r="C129" s="119"/>
      <c r="D129" s="119"/>
      <c r="E129" s="119"/>
      <c r="F129" s="119"/>
      <c r="G129" s="119"/>
      <c r="H129" s="119"/>
      <c r="I129" s="120"/>
    </row>
    <row r="130" spans="2:9" ht="31.5">
      <c r="B130" s="82" t="s">
        <v>66</v>
      </c>
      <c r="C130" s="10" t="s">
        <v>67</v>
      </c>
      <c r="D130" s="82" t="s">
        <v>59</v>
      </c>
      <c r="E130" s="121"/>
      <c r="F130" s="121"/>
      <c r="G130" s="121"/>
      <c r="H130" s="82" t="s">
        <v>59</v>
      </c>
      <c r="I130" s="82" t="s">
        <v>59</v>
      </c>
    </row>
    <row r="131" spans="2:9" ht="15.75">
      <c r="B131" s="83"/>
      <c r="C131" s="11" t="s">
        <v>60</v>
      </c>
      <c r="D131" s="83"/>
      <c r="E131" s="122"/>
      <c r="F131" s="122"/>
      <c r="G131" s="122"/>
      <c r="H131" s="83"/>
      <c r="I131" s="83"/>
    </row>
    <row r="132" spans="2:9" ht="15.75" customHeight="1">
      <c r="B132" s="118" t="s">
        <v>68</v>
      </c>
      <c r="C132" s="119"/>
      <c r="D132" s="119"/>
      <c r="E132" s="119"/>
      <c r="F132" s="119"/>
      <c r="G132" s="119"/>
      <c r="H132" s="119"/>
      <c r="I132" s="120"/>
    </row>
    <row r="133" spans="2:9" ht="15.75" customHeight="1">
      <c r="B133" s="118" t="s">
        <v>69</v>
      </c>
      <c r="C133" s="119"/>
      <c r="D133" s="119"/>
      <c r="E133" s="119"/>
      <c r="F133" s="119"/>
      <c r="G133" s="119"/>
      <c r="H133" s="119"/>
      <c r="I133" s="120"/>
    </row>
    <row r="134" spans="2:9" ht="30.75" customHeight="1">
      <c r="B134" s="12" t="s">
        <v>79</v>
      </c>
      <c r="C134" s="13" t="s">
        <v>70</v>
      </c>
      <c r="D134" s="5"/>
      <c r="E134" s="5"/>
      <c r="F134" s="5"/>
      <c r="G134" s="5"/>
      <c r="H134" s="5"/>
      <c r="I134" s="5"/>
    </row>
    <row r="135" spans="2:9" ht="30.75" customHeight="1">
      <c r="B135" s="4"/>
      <c r="C135" s="14" t="s">
        <v>71</v>
      </c>
      <c r="D135" s="5"/>
      <c r="E135" s="5"/>
      <c r="F135" s="5"/>
      <c r="G135" s="5"/>
      <c r="H135" s="5"/>
      <c r="I135" s="5"/>
    </row>
    <row r="136" spans="2:12" ht="32.25" customHeight="1">
      <c r="B136" s="125" t="s">
        <v>72</v>
      </c>
      <c r="C136" s="126"/>
      <c r="D136" s="126"/>
      <c r="E136" s="126"/>
      <c r="F136" s="126"/>
      <c r="G136" s="126"/>
      <c r="H136" s="126"/>
      <c r="I136" s="127"/>
      <c r="L136">
        <v>0</v>
      </c>
    </row>
    <row r="137" spans="2:9" ht="31.5">
      <c r="B137" s="4"/>
      <c r="C137" s="5" t="s">
        <v>73</v>
      </c>
      <c r="D137" s="5"/>
      <c r="E137" s="5"/>
      <c r="F137" s="5"/>
      <c r="G137" s="5"/>
      <c r="H137" s="5"/>
      <c r="I137" s="5"/>
    </row>
    <row r="138" spans="2:9" ht="33.75" customHeight="1">
      <c r="B138" s="12" t="s">
        <v>80</v>
      </c>
      <c r="C138" s="13" t="s">
        <v>74</v>
      </c>
      <c r="D138" s="4" t="s">
        <v>59</v>
      </c>
      <c r="E138" s="4"/>
      <c r="F138" s="4"/>
      <c r="G138" s="4"/>
      <c r="H138" s="4" t="s">
        <v>59</v>
      </c>
      <c r="I138" s="4" t="s">
        <v>59</v>
      </c>
    </row>
    <row r="139" ht="15.75">
      <c r="B139" s="3"/>
    </row>
    <row r="140" spans="2:12" ht="15.75">
      <c r="B140" s="128" t="s">
        <v>90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 ht="35.25" customHeight="1">
      <c r="B141" s="141" t="s">
        <v>120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</row>
    <row r="142" spans="2:12" ht="25.5" customHeight="1">
      <c r="B142" s="64" t="s">
        <v>75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2:12" ht="32.25" customHeight="1">
      <c r="B143" s="142" t="s">
        <v>121</v>
      </c>
      <c r="C143" s="143"/>
      <c r="D143" s="143"/>
      <c r="E143" s="143"/>
      <c r="F143" s="143"/>
      <c r="G143" s="143"/>
      <c r="H143" s="143"/>
      <c r="I143" s="143"/>
      <c r="J143" s="143"/>
      <c r="K143" s="143"/>
      <c r="L143" s="52"/>
    </row>
    <row r="144" spans="2:12" ht="39" customHeight="1" hidden="1"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52"/>
    </row>
    <row r="145" spans="2:12" ht="27" customHeight="1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 ht="15.75" hidden="1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</row>
    <row r="147" spans="2:12" ht="15.75" hidden="1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</row>
    <row r="148" ht="15.75">
      <c r="B148" s="3"/>
    </row>
    <row r="149" spans="2:12" ht="39.75" customHeight="1">
      <c r="B149" s="76" t="s">
        <v>97</v>
      </c>
      <c r="C149" s="76"/>
      <c r="D149" s="76"/>
      <c r="E149" s="76"/>
      <c r="F149" s="15" t="s">
        <v>76</v>
      </c>
      <c r="G149" s="129"/>
      <c r="H149" s="130"/>
      <c r="I149" s="76" t="s">
        <v>98</v>
      </c>
      <c r="J149" s="76"/>
      <c r="K149" s="76"/>
      <c r="L149" s="76"/>
    </row>
    <row r="150" spans="2:6" ht="12.75" customHeight="1">
      <c r="B150" s="16"/>
      <c r="F150" s="17" t="s">
        <v>77</v>
      </c>
    </row>
    <row r="152" spans="2:12" ht="15.7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 ht="15.7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5" spans="2:12" ht="15.75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7" ht="15.75">
      <c r="B157" s="18"/>
    </row>
  </sheetData>
  <sheetProtection/>
  <mergeCells count="155">
    <mergeCell ref="B153:L153"/>
    <mergeCell ref="B133:I133"/>
    <mergeCell ref="B136:I136"/>
    <mergeCell ref="B140:L140"/>
    <mergeCell ref="G149:H149"/>
    <mergeCell ref="B141:L141"/>
    <mergeCell ref="B142:L142"/>
    <mergeCell ref="I149:L149"/>
    <mergeCell ref="B155:L155"/>
    <mergeCell ref="B145:L145"/>
    <mergeCell ref="B146:L146"/>
    <mergeCell ref="B147:L147"/>
    <mergeCell ref="B149:E149"/>
    <mergeCell ref="G130:G131"/>
    <mergeCell ref="H130:H131"/>
    <mergeCell ref="I130:I131"/>
    <mergeCell ref="B132:I132"/>
    <mergeCell ref="B152:L152"/>
    <mergeCell ref="B130:B131"/>
    <mergeCell ref="D130:D131"/>
    <mergeCell ref="E130:E131"/>
    <mergeCell ref="F130:F131"/>
    <mergeCell ref="G123:G124"/>
    <mergeCell ref="H123:H124"/>
    <mergeCell ref="I123:I124"/>
    <mergeCell ref="B129:I129"/>
    <mergeCell ref="B123:B124"/>
    <mergeCell ref="D123:D124"/>
    <mergeCell ref="E123:E124"/>
    <mergeCell ref="F123:F124"/>
    <mergeCell ref="B117:L117"/>
    <mergeCell ref="B119:L119"/>
    <mergeCell ref="B89:L89"/>
    <mergeCell ref="B91:B93"/>
    <mergeCell ref="C91:C93"/>
    <mergeCell ref="D91:F92"/>
    <mergeCell ref="G91:I92"/>
    <mergeCell ref="J91:L91"/>
    <mergeCell ref="J92:L92"/>
    <mergeCell ref="B95:L95"/>
    <mergeCell ref="B99:L99"/>
    <mergeCell ref="B69:L69"/>
    <mergeCell ref="B59:L59"/>
    <mergeCell ref="B61:L61"/>
    <mergeCell ref="B78:L78"/>
    <mergeCell ref="B63:L63"/>
    <mergeCell ref="B65:L65"/>
    <mergeCell ref="B68:L68"/>
    <mergeCell ref="B72:L72"/>
    <mergeCell ref="B81:L81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L39:M39"/>
    <mergeCell ref="C38:E38"/>
    <mergeCell ref="F38:H38"/>
    <mergeCell ref="I38:K38"/>
    <mergeCell ref="L38:M38"/>
    <mergeCell ref="C39:E39"/>
    <mergeCell ref="F39:H39"/>
    <mergeCell ref="I39:K3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B8:M8"/>
    <mergeCell ref="B9:M9"/>
    <mergeCell ref="B19:L19"/>
    <mergeCell ref="B10:M10"/>
    <mergeCell ref="B11:M11"/>
    <mergeCell ref="B12:M12"/>
    <mergeCell ref="B15:M15"/>
    <mergeCell ref="B1:M1"/>
    <mergeCell ref="B2:M2"/>
    <mergeCell ref="B4:M4"/>
    <mergeCell ref="B5:M5"/>
    <mergeCell ref="D25:E25"/>
    <mergeCell ref="D14:E14"/>
    <mergeCell ref="D24:E24"/>
    <mergeCell ref="F14:M14"/>
    <mergeCell ref="D23:G23"/>
    <mergeCell ref="B7:M7"/>
    <mergeCell ref="C28:M28"/>
    <mergeCell ref="C27:M27"/>
    <mergeCell ref="C53:M53"/>
    <mergeCell ref="B70:L71"/>
    <mergeCell ref="B97:L98"/>
    <mergeCell ref="B143:K144"/>
    <mergeCell ref="C35:E35"/>
    <mergeCell ref="B33:M33"/>
    <mergeCell ref="B34:M34"/>
    <mergeCell ref="I35:K35"/>
  </mergeCells>
  <conditionalFormatting sqref="C67">
    <cfRule type="cellIs" priority="6" dxfId="5" operator="equal" stopIfTrue="1">
      <formula>$C66</formula>
    </cfRule>
  </conditionalFormatting>
  <conditionalFormatting sqref="C109">
    <cfRule type="cellIs" priority="9" dxfId="5" operator="equal" stopIfTrue="1">
      <formula>$C113</formula>
    </cfRule>
  </conditionalFormatting>
  <conditionalFormatting sqref="C107">
    <cfRule type="cellIs" priority="10" dxfId="5" operator="equal" stopIfTrue="1">
      <formula>$C108</formula>
    </cfRule>
  </conditionalFormatting>
  <conditionalFormatting sqref="C109">
    <cfRule type="cellIs" priority="4" dxfId="5" operator="equal" stopIfTrue="1">
      <formula>$C114</formula>
    </cfRule>
  </conditionalFormatting>
  <conditionalFormatting sqref="C74">
    <cfRule type="cellIs" priority="3" dxfId="5" operator="equal" stopIfTrue="1">
      <formula>$C76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2023-03-29T11:47:44Z</cp:lastPrinted>
  <dcterms:created xsi:type="dcterms:W3CDTF">2019-03-14T10:21:45Z</dcterms:created>
  <dcterms:modified xsi:type="dcterms:W3CDTF">2023-03-29T11:47:45Z</dcterms:modified>
  <cp:category/>
  <cp:version/>
  <cp:contentType/>
  <cp:contentStatus/>
</cp:coreProperties>
</file>